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git\Desktop\OVI kv 2016\Ovi kv MODÓS 2016 08\"/>
    </mc:Choice>
  </mc:AlternateContent>
  <bookViews>
    <workbookView xWindow="0" yWindow="0" windowWidth="21600" windowHeight="9510"/>
  </bookViews>
  <sheets>
    <sheet name="Munk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1" l="1"/>
  <c r="M28" i="1"/>
  <c r="L28" i="1"/>
  <c r="K28" i="1"/>
  <c r="J28" i="1"/>
  <c r="I28" i="1"/>
  <c r="H28" i="1"/>
  <c r="G28" i="1"/>
  <c r="F28" i="1"/>
  <c r="E28" i="1"/>
  <c r="D28" i="1"/>
  <c r="C28" i="1"/>
  <c r="O27" i="1"/>
  <c r="O26" i="1"/>
  <c r="O25" i="1"/>
  <c r="O24" i="1"/>
  <c r="O23" i="1"/>
  <c r="O22" i="1"/>
  <c r="O21" i="1"/>
  <c r="O20" i="1"/>
  <c r="O28" i="1" s="1"/>
  <c r="N17" i="1"/>
  <c r="M17" i="1"/>
  <c r="L17" i="1"/>
  <c r="K17" i="1"/>
  <c r="J17" i="1"/>
  <c r="I17" i="1"/>
  <c r="H17" i="1"/>
  <c r="G17" i="1"/>
  <c r="F17" i="1"/>
  <c r="E17" i="1"/>
  <c r="D17" i="1"/>
  <c r="C17" i="1"/>
  <c r="O12" i="1"/>
  <c r="O9" i="1"/>
  <c r="O17" i="1" s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<sst xmlns="http://schemas.openxmlformats.org/spreadsheetml/2006/main" count="74" uniqueCount="74">
  <si>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</si>
  <si>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Összevont  módosított előirányzat felhasználási terv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</si>
  <si>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</si>
  <si>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</si>
  <si>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</si>
  <si>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</si>
  <si>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</si>
  <si>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</si>
  <si>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</si>
  <si>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</si>
  <si>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</si>
  <si>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</si>
  <si>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</si>
  <si>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</si>
  <si>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</si>
  <si>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</si>
  <si>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</si>
  <si>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</si>
  <si>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</si>
  <si>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</si>
  <si>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</si>
  <si>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</si>
  <si>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</si>
  <si>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</si>
  <si>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</si>
  <si>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</si>
  <si>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</si>
  <si>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</si>
  <si>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</si>
  <si>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</si>
  <si>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</si>
  <si>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</si>
  <si>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</si>
  <si>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</si>
  <si>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</si>
  <si>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</si>
  <si>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</si>
  <si>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</si>
  <si>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</si>
  <si>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</si>
  <si>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</si>
  <si>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</si>
  <si>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</si>
  <si>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</si>
  <si>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</si>
  <si>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</si>
  <si>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</si>
  <si>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</si>
  <si>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</si>
  <si>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</si>
  <si>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</si>
  <si>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</si>
  <si>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</si>
  <si>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</si>
  <si>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</si>
  <si>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</si>
  <si>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</si>
  <si>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</si>
  <si>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</si>
  <si>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</si>
  <si>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 xml:space="preserve">Dologi kiadások 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</si>
  <si>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</si>
  <si>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</si>
  <si>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</si>
  <si>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</si>
  <si>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</si>
  <si>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</si>
  <si>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</si>
  <si>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</si>
  <si>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</si>
  <si>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</si>
  <si>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</si>
  <si>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</si>
  <si>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Tájékoztatási kötelezettség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</si>
</sst>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shrinkToFit="1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zoomScaleSheetLayoutView="100" workbookViewId="0">
      <selection activeCell="A4" sqref="A4"/>
    </sheetView>
  </sheetViews>
  <sheetFormatPr defaultRowHeight="15" x14ac:dyDescent="0.25"/>
  <cols>
    <col min="1" max="1" width="6.140625" customWidth="1"/>
    <col min="2" max="2" width="34.7109375" customWidth="1"/>
    <col min="14" max="14" width="9" customWidth="1"/>
    <col min="15" max="15" width="10.7109375" customWidth="1"/>
  </cols>
  <sheetData>
    <row r="1" spans="1:1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 t="s">
        <v>73</v>
      </c>
      <c r="B3" s="3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1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spans="1:15" x14ac:dyDescent="0.25">
      <c r="A7" s="4" t="s">
        <v>17</v>
      </c>
      <c r="B7" s="5" t="s">
        <v>18</v>
      </c>
      <c r="C7" s="7" t="s">
        <v>19</v>
      </c>
      <c r="D7" s="7" t="s">
        <v>20</v>
      </c>
      <c r="E7" s="7" t="s">
        <v>21</v>
      </c>
      <c r="F7" s="7" t="s">
        <v>22</v>
      </c>
      <c r="G7" s="7" t="s">
        <v>23</v>
      </c>
      <c r="H7" s="7" t="s">
        <v>24</v>
      </c>
      <c r="I7" s="7" t="s">
        <v>25</v>
      </c>
      <c r="J7" s="7" t="s">
        <v>26</v>
      </c>
      <c r="K7" s="7" t="s">
        <v>27</v>
      </c>
      <c r="L7" s="7" t="s">
        <v>28</v>
      </c>
      <c r="M7" s="7" t="s">
        <v>29</v>
      </c>
      <c r="N7" s="7" t="s">
        <v>30</v>
      </c>
      <c r="O7" s="7" t="s">
        <v>31</v>
      </c>
    </row>
    <row r="8" spans="1:15" x14ac:dyDescent="0.25">
      <c r="A8" s="8" t="s">
        <v>32</v>
      </c>
      <c r="B8" s="9" t="s">
        <v>33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4"/>
    </row>
    <row r="9" spans="1:15" x14ac:dyDescent="0.25">
      <c r="A9" s="8" t="s">
        <v>34</v>
      </c>
      <c r="B9" s="9" t="s">
        <v>35</v>
      </c>
      <c r="C9" s="8">
        <v>2836000</v>
      </c>
      <c r="D9" s="8">
        <v>2836000</v>
      </c>
      <c r="E9" s="8">
        <v>2836000</v>
      </c>
      <c r="F9" s="8">
        <v>2836000</v>
      </c>
      <c r="G9" s="8">
        <v>2836000</v>
      </c>
      <c r="H9" s="8">
        <v>2836000</v>
      </c>
      <c r="I9" s="8">
        <v>2836000</v>
      </c>
      <c r="J9" s="8">
        <v>2865982</v>
      </c>
      <c r="K9" s="8">
        <v>2865982</v>
      </c>
      <c r="L9" s="8">
        <v>2865982</v>
      </c>
      <c r="M9" s="8">
        <v>2865982</v>
      </c>
      <c r="N9" s="8">
        <v>2853168</v>
      </c>
      <c r="O9" s="4">
        <f>SUM(C9:N9)</f>
        <v>34169096</v>
      </c>
    </row>
    <row r="10" spans="1:15" x14ac:dyDescent="0.25">
      <c r="A10" s="8" t="s">
        <v>36</v>
      </c>
      <c r="B10" s="9" t="s">
        <v>37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4"/>
    </row>
    <row r="11" spans="1:15" x14ac:dyDescent="0.25">
      <c r="A11" s="8" t="s">
        <v>38</v>
      </c>
      <c r="B11" s="9" t="s">
        <v>39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4"/>
    </row>
    <row r="12" spans="1:15" x14ac:dyDescent="0.25">
      <c r="A12" s="8" t="s">
        <v>40</v>
      </c>
      <c r="B12" s="9" t="s">
        <v>41</v>
      </c>
      <c r="C12" s="8">
        <v>76000</v>
      </c>
      <c r="D12" s="8">
        <v>76000</v>
      </c>
      <c r="E12" s="8">
        <v>76000</v>
      </c>
      <c r="F12" s="8">
        <v>76000</v>
      </c>
      <c r="G12" s="8">
        <v>76000</v>
      </c>
      <c r="H12" s="8">
        <v>76000</v>
      </c>
      <c r="I12" s="8">
        <v>76000</v>
      </c>
      <c r="J12" s="8">
        <v>44500</v>
      </c>
      <c r="K12" s="8">
        <v>44500</v>
      </c>
      <c r="L12" s="8">
        <v>44500</v>
      </c>
      <c r="M12" s="8">
        <v>44500</v>
      </c>
      <c r="N12" s="8">
        <v>46000</v>
      </c>
      <c r="O12" s="4">
        <f>SUM(C12:N12)</f>
        <v>756000</v>
      </c>
    </row>
    <row r="13" spans="1:15" x14ac:dyDescent="0.25">
      <c r="A13" s="8" t="s">
        <v>42</v>
      </c>
      <c r="B13" s="9" t="s">
        <v>43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4"/>
    </row>
    <row r="14" spans="1:15" x14ac:dyDescent="0.25">
      <c r="A14" s="8" t="s">
        <v>44</v>
      </c>
      <c r="B14" s="10" t="s">
        <v>45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4"/>
    </row>
    <row r="15" spans="1:15" x14ac:dyDescent="0.25">
      <c r="A15" s="8" t="s">
        <v>46</v>
      </c>
      <c r="B15" s="10" t="s">
        <v>47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4"/>
    </row>
    <row r="16" spans="1:15" x14ac:dyDescent="0.25">
      <c r="A16" s="8" t="s">
        <v>48</v>
      </c>
      <c r="B16" s="10" t="s">
        <v>49</v>
      </c>
      <c r="C16" s="8">
        <v>474000</v>
      </c>
      <c r="D16" s="8"/>
      <c r="E16" s="8"/>
      <c r="F16" s="8"/>
      <c r="G16" s="8">
        <v>397000</v>
      </c>
      <c r="H16" s="8"/>
      <c r="I16" s="8"/>
      <c r="J16" s="8"/>
      <c r="K16" s="8"/>
      <c r="L16" s="8"/>
      <c r="M16" s="8"/>
      <c r="N16" s="8"/>
      <c r="O16" s="4">
        <v>871000</v>
      </c>
    </row>
    <row r="17" spans="1:15" x14ac:dyDescent="0.25">
      <c r="A17" s="8" t="s">
        <v>50</v>
      </c>
      <c r="B17" s="11" t="s">
        <v>51</v>
      </c>
      <c r="C17" s="4">
        <f t="shared" ref="C17:M17" si="0">SUM(C8:C15)</f>
        <v>2912000</v>
      </c>
      <c r="D17" s="4">
        <f t="shared" si="0"/>
        <v>2912000</v>
      </c>
      <c r="E17" s="4">
        <f t="shared" si="0"/>
        <v>2912000</v>
      </c>
      <c r="F17" s="4">
        <f t="shared" si="0"/>
        <v>2912000</v>
      </c>
      <c r="G17" s="4">
        <f t="shared" si="0"/>
        <v>2912000</v>
      </c>
      <c r="H17" s="4">
        <f t="shared" si="0"/>
        <v>2912000</v>
      </c>
      <c r="I17" s="4">
        <f t="shared" si="0"/>
        <v>2912000</v>
      </c>
      <c r="J17" s="4">
        <f t="shared" si="0"/>
        <v>2910482</v>
      </c>
      <c r="K17" s="4">
        <f t="shared" si="0"/>
        <v>2910482</v>
      </c>
      <c r="L17" s="4">
        <f t="shared" si="0"/>
        <v>2910482</v>
      </c>
      <c r="M17" s="4">
        <f t="shared" si="0"/>
        <v>2910482</v>
      </c>
      <c r="N17" s="4">
        <f>SUM(N8:N16)</f>
        <v>2899168</v>
      </c>
      <c r="O17" s="4">
        <f>SUM(O8:O16)</f>
        <v>35796096</v>
      </c>
    </row>
    <row r="18" spans="1:15" x14ac:dyDescent="0.25">
      <c r="A18" s="8" t="s">
        <v>52</v>
      </c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8" t="s">
        <v>53</v>
      </c>
      <c r="B19" s="5" t="s">
        <v>54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s="8" t="s">
        <v>55</v>
      </c>
      <c r="B20" s="12" t="s">
        <v>56</v>
      </c>
      <c r="C20" s="8">
        <v>1707000</v>
      </c>
      <c r="D20" s="8">
        <v>1707000</v>
      </c>
      <c r="E20" s="8">
        <v>1707000</v>
      </c>
      <c r="F20" s="8">
        <v>1707000</v>
      </c>
      <c r="G20" s="8">
        <v>1707000</v>
      </c>
      <c r="H20" s="8">
        <v>1707000</v>
      </c>
      <c r="I20" s="8">
        <v>1724466</v>
      </c>
      <c r="J20" s="8">
        <v>1724466</v>
      </c>
      <c r="K20" s="8">
        <v>1724466</v>
      </c>
      <c r="L20" s="8">
        <v>1724466</v>
      </c>
      <c r="M20" s="8">
        <v>1724466</v>
      </c>
      <c r="N20" s="8">
        <v>1728470</v>
      </c>
      <c r="O20" s="4">
        <f t="shared" ref="O20:O27" si="1">SUM(C20:N20)</f>
        <v>20592800</v>
      </c>
    </row>
    <row r="21" spans="1:15" x14ac:dyDescent="0.25">
      <c r="A21" s="8" t="s">
        <v>57</v>
      </c>
      <c r="B21" s="12" t="s">
        <v>58</v>
      </c>
      <c r="C21" s="8">
        <v>473000</v>
      </c>
      <c r="D21" s="8">
        <v>474000</v>
      </c>
      <c r="E21" s="8">
        <v>474000</v>
      </c>
      <c r="F21" s="8">
        <v>474000</v>
      </c>
      <c r="G21" s="8">
        <v>474000</v>
      </c>
      <c r="H21" s="8">
        <v>474000</v>
      </c>
      <c r="I21" s="8">
        <v>478716</v>
      </c>
      <c r="J21" s="8">
        <v>478716</v>
      </c>
      <c r="K21" s="8">
        <v>478716</v>
      </c>
      <c r="L21" s="8">
        <v>478716</v>
      </c>
      <c r="M21" s="8">
        <v>478716</v>
      </c>
      <c r="N21" s="8">
        <v>478716</v>
      </c>
      <c r="O21" s="4">
        <f t="shared" si="1"/>
        <v>5715296</v>
      </c>
    </row>
    <row r="22" spans="1:15" x14ac:dyDescent="0.25">
      <c r="A22" s="8" t="s">
        <v>59</v>
      </c>
      <c r="B22" s="12" t="s">
        <v>60</v>
      </c>
      <c r="C22" s="8">
        <v>757000</v>
      </c>
      <c r="D22" s="8">
        <v>757000</v>
      </c>
      <c r="E22" s="8">
        <v>757000</v>
      </c>
      <c r="F22" s="8">
        <v>757000</v>
      </c>
      <c r="G22" s="8">
        <v>757000</v>
      </c>
      <c r="H22" s="8">
        <v>758000</v>
      </c>
      <c r="I22" s="8">
        <v>824166</v>
      </c>
      <c r="J22" s="8">
        <v>824166</v>
      </c>
      <c r="K22" s="8">
        <v>824166</v>
      </c>
      <c r="L22" s="8">
        <v>824166</v>
      </c>
      <c r="M22" s="8">
        <v>824166</v>
      </c>
      <c r="N22" s="8">
        <v>824170</v>
      </c>
      <c r="O22" s="4">
        <f t="shared" si="1"/>
        <v>9488000</v>
      </c>
    </row>
    <row r="23" spans="1:15" x14ac:dyDescent="0.25">
      <c r="A23" s="8" t="s">
        <v>61</v>
      </c>
      <c r="B23" s="12" t="s">
        <v>62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4">
        <f t="shared" si="1"/>
        <v>0</v>
      </c>
    </row>
    <row r="24" spans="1:15" x14ac:dyDescent="0.25">
      <c r="A24" s="8" t="s">
        <v>63</v>
      </c>
      <c r="B24" s="12" t="s">
        <v>64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4">
        <f t="shared" si="1"/>
        <v>0</v>
      </c>
    </row>
    <row r="25" spans="1:15" ht="15" customHeight="1" x14ac:dyDescent="0.25">
      <c r="A25" s="8" t="s">
        <v>65</v>
      </c>
      <c r="B25" s="13" t="s">
        <v>66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">
        <f t="shared" si="1"/>
        <v>0</v>
      </c>
    </row>
    <row r="26" spans="1:15" x14ac:dyDescent="0.25">
      <c r="A26" s="8" t="s">
        <v>67</v>
      </c>
      <c r="B26" s="12" t="s">
        <v>68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">
        <f t="shared" si="1"/>
        <v>0</v>
      </c>
    </row>
    <row r="27" spans="1:15" x14ac:dyDescent="0.25">
      <c r="A27" s="8" t="s">
        <v>69</v>
      </c>
      <c r="B27" s="12" t="s">
        <v>70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4">
        <f t="shared" si="1"/>
        <v>0</v>
      </c>
    </row>
    <row r="28" spans="1:15" x14ac:dyDescent="0.25">
      <c r="A28" s="8" t="s">
        <v>71</v>
      </c>
      <c r="B28" s="11" t="s">
        <v>72</v>
      </c>
      <c r="C28" s="4">
        <f t="shared" ref="C28:O28" si="2">SUM(C20:C27)</f>
        <v>2937000</v>
      </c>
      <c r="D28" s="4">
        <f t="shared" si="2"/>
        <v>2938000</v>
      </c>
      <c r="E28" s="4">
        <f t="shared" si="2"/>
        <v>2938000</v>
      </c>
      <c r="F28" s="4">
        <f t="shared" si="2"/>
        <v>2938000</v>
      </c>
      <c r="G28" s="4">
        <f t="shared" si="2"/>
        <v>2938000</v>
      </c>
      <c r="H28" s="4">
        <f t="shared" si="2"/>
        <v>2939000</v>
      </c>
      <c r="I28" s="4">
        <f t="shared" si="2"/>
        <v>3027348</v>
      </c>
      <c r="J28" s="4">
        <f t="shared" si="2"/>
        <v>3027348</v>
      </c>
      <c r="K28" s="4">
        <f t="shared" si="2"/>
        <v>3027348</v>
      </c>
      <c r="L28" s="4">
        <f t="shared" si="2"/>
        <v>3027348</v>
      </c>
      <c r="M28" s="4">
        <f t="shared" si="2"/>
        <v>3027348</v>
      </c>
      <c r="N28" s="4">
        <f t="shared" si="2"/>
        <v>3031356</v>
      </c>
      <c r="O28" s="4">
        <f t="shared" si="2"/>
        <v>35796096</v>
      </c>
    </row>
  </sheetData>
  <mergeCells count="1">
    <mergeCell ref="A1:O1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margit</cp:lastModifiedBy>
  <cp:lastPrinted>2016-08-19T08:22:23Z</cp:lastPrinted>
  <dcterms:created xsi:type="dcterms:W3CDTF">2016-08-19T08:17:01Z</dcterms:created>
  <dcterms:modified xsi:type="dcterms:W3CDTF">2016-08-19T08:26:31Z</dcterms:modified>
</cp:coreProperties>
</file>